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eduardo.morales\OneDrive - CINVESTAV\CINVESTAV-EDUARDO\SERVICIO SOCIAL\EJERCICIO 2020\INFORMES TRIMESTRALES\"/>
    </mc:Choice>
  </mc:AlternateContent>
  <xr:revisionPtr revIDLastSave="22" documentId="11_FBE076DEDB6A4597E0D1D4796A39AC66E57D156E" xr6:coauthVersionLast="36" xr6:coauthVersionMax="45" xr10:uidLastSave="{508B8E05-8412-4032-A9CF-152637C7AFE9}"/>
  <bookViews>
    <workbookView xWindow="-120" yWindow="-120" windowWidth="20730" windowHeight="11160" xr2:uid="{00000000-000D-0000-FFFF-FFFF00000000}"/>
  </bookViews>
  <sheets>
    <sheet name="1er trim" sheetId="1" r:id="rId1"/>
  </sheets>
  <definedNames>
    <definedName name="_xlnm.Print_Area" localSheetId="0">'1er trim'!$B$1:$F$28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D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8" i="1" l="1"/>
  <c r="T38" i="1"/>
  <c r="S38" i="1"/>
  <c r="R38" i="1"/>
  <c r="Q38" i="1"/>
  <c r="P38" i="1"/>
  <c r="O38" i="1"/>
  <c r="N38" i="1"/>
  <c r="M38" i="1"/>
  <c r="L38" i="1"/>
  <c r="K38" i="1"/>
  <c r="J38" i="1"/>
  <c r="I38" i="1"/>
  <c r="U38" i="1" l="1"/>
  <c r="U39" i="1" s="1"/>
</calcChain>
</file>

<file path=xl/sharedStrings.xml><?xml version="1.0" encoding="utf-8"?>
<sst xmlns="http://schemas.openxmlformats.org/spreadsheetml/2006/main" count="66" uniqueCount="49">
  <si>
    <t>CENTRO DE INVESTIGACION Y DE ESTUDIOS AVANZADOS DEL INSTITUTO POLITECNICO NACIONAL</t>
  </si>
  <si>
    <t>PRESTADOR</t>
  </si>
  <si>
    <t>DEPARTAMENTO</t>
  </si>
  <si>
    <t>ENERO</t>
  </si>
  <si>
    <t>FEBRERO</t>
  </si>
  <si>
    <t>MARZO</t>
  </si>
  <si>
    <t>TOTAL</t>
  </si>
  <si>
    <t>MES
ENE</t>
  </si>
  <si>
    <t>MES
FEB</t>
  </si>
  <si>
    <t>MES
MAR</t>
  </si>
  <si>
    <t>MES
ABR</t>
  </si>
  <si>
    <t>MES
MAY</t>
  </si>
  <si>
    <t>MES
JUN</t>
  </si>
  <si>
    <t>MES
JUL</t>
  </si>
  <si>
    <t>MES
AGO</t>
  </si>
  <si>
    <t>MES
SEP</t>
  </si>
  <si>
    <t>MES
OCT</t>
  </si>
  <si>
    <t>MES
NOV</t>
  </si>
  <si>
    <t>MES
DIC</t>
  </si>
  <si>
    <t>GRAN TOTAL</t>
  </si>
  <si>
    <r>
      <t>PRESUPUESTO DEVENGADO DE LA PARTIDA "44106 COMPENSACION PARA SERVICIOS DE CARÁCTER SOCIAL</t>
    </r>
    <r>
      <rPr>
        <sz val="10"/>
        <rFont val="Arial"/>
        <family val="2"/>
      </rPr>
      <t>"</t>
    </r>
    <r>
      <rPr>
        <b/>
        <sz val="10"/>
        <rFont val="Arial"/>
        <family val="2"/>
      </rPr>
      <t xml:space="preserve"> DE 2020.</t>
    </r>
  </si>
  <si>
    <t>LOPEZ VALDEZ RAMON</t>
  </si>
  <si>
    <t>101000 OFICINA DEL DIRECTOR</t>
  </si>
  <si>
    <t>VIZUET RAMIREZ JONATHAN</t>
  </si>
  <si>
    <t>302010 OFNA. DEL SUBDIRECTOR DE PLANEACION</t>
  </si>
  <si>
    <t>MARTINEZ BERNAL MARCO ANTONIO</t>
  </si>
  <si>
    <t>402010 OFNA. DEL SUBDIR. DE RECURSOS HUMANOS</t>
  </si>
  <si>
    <t>MARTINEZ VIZCAINO GUADALUPE</t>
  </si>
  <si>
    <t>GARCIA COVARRUBIAS DULCE ANAID</t>
  </si>
  <si>
    <t>LUGO MANCERA MIRIAM VANESSA</t>
  </si>
  <si>
    <t>MUCIÑO ARROYO PENELOPE OLIVA</t>
  </si>
  <si>
    <t>SIGA RODRIGUEZ GRISSEL MONSERRAT</t>
  </si>
  <si>
    <t>DIAZ MARRUFO BRANDON</t>
  </si>
  <si>
    <t>MORA DIAZ AXEL SAMUEL</t>
  </si>
  <si>
    <t>REYES BARRERA ERICK SAMAHEL</t>
  </si>
  <si>
    <t>403010 OFNA. DEL SUBDIR. DE RECURSOS MATERIALES</t>
  </si>
  <si>
    <t>CARBAJAL PEREZ MARIA GUADALUPE</t>
  </si>
  <si>
    <t>MARTINEZ AGUILAR ADAMARI</t>
  </si>
  <si>
    <t>ABURTO DURAN DIANA AMAIRANI</t>
  </si>
  <si>
    <t>ROSALES TOVAR DIANA</t>
  </si>
  <si>
    <t>ULLOA BERUMEN DAVID ARTURO</t>
  </si>
  <si>
    <t>DOMINGUEZ VELAZQUEZ JORGE LUIS</t>
  </si>
  <si>
    <t>404010 OFNA DEL SUBDIR DE RECURSOS FINANCIEROS</t>
  </si>
  <si>
    <t>VILLALBA CRUZ ALMA NAYELI</t>
  </si>
  <si>
    <t>VAZQUEZ HERNANDEZ AMAIRANY REBECA</t>
  </si>
  <si>
    <t>CENTENO ARTEAGA GRACIELA JANETH</t>
  </si>
  <si>
    <t>405010 OFNA DEL SUBDIR DE SERVS Y MANTENIMIENTO</t>
  </si>
  <si>
    <t>LARA MORENO SERGIO</t>
  </si>
  <si>
    <t>JUAN RESENDIZ ABIGAIL OSIRIS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</si>
</sst>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/>
    </xf>
    <xf numFmtId="14" fontId="1" fillId="0" borderId="8" xfId="0" applyNumberFormat="1" applyFont="1" applyFill="1" applyBorder="1" applyAlignment="1">
      <alignment vertical="center"/>
    </xf>
    <xf numFmtId="0" fontId="1" fillId="0" borderId="13" xfId="0" applyFont="1" applyFill="1" applyBorder="1"/>
    <xf numFmtId="0" fontId="1" fillId="0" borderId="0" xfId="0" applyFont="1" applyFill="1" applyBorder="1"/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Border="1"/>
    <xf numFmtId="4" fontId="1" fillId="0" borderId="1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4" fontId="1" fillId="0" borderId="0" xfId="0" applyNumberFormat="1" applyFont="1" applyBorder="1" applyAlignment="1">
      <alignment horizontal="right"/>
    </xf>
    <xf numFmtId="44" fontId="2" fillId="0" borderId="23" xfId="1" applyFont="1" applyBorder="1" applyAlignment="1">
      <alignment horizontal="center"/>
    </xf>
    <xf numFmtId="0" fontId="1" fillId="0" borderId="16" xfId="0" applyFont="1" applyBorder="1"/>
    <xf numFmtId="4" fontId="1" fillId="0" borderId="17" xfId="0" applyNumberFormat="1" applyFont="1" applyBorder="1" applyAlignment="1">
      <alignment horizontal="righ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0" borderId="6" xfId="0" applyNumberFormat="1" applyFont="1" applyFill="1" applyBorder="1"/>
    <xf numFmtId="4" fontId="2" fillId="0" borderId="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22" xfId="0" applyNumberFormat="1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315643</xdr:colOff>
      <xdr:row>0</xdr:row>
      <xdr:rowOff>35878</xdr:rowOff>
    </xdr:from>
    <xdr:ext cx="609600" cy="60788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643" y="35878"/>
          <a:ext cx="609600" cy="6078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tabSelected="1" zoomScale="145" zoomScaleNormal="145" workbookViewId="0">
      <selection activeCell="E22" sqref="E22"/>
    </sheetView>
  </sheetViews>
  <sheetFormatPr baseColWidth="10" defaultRowHeight="12.75" x14ac:dyDescent="0.2"/>
  <cols>
    <col min="1" max="1" width="2.7109375" style="1" customWidth="1"/>
    <col min="2" max="2" width="39.5703125" style="1" bestFit="1" customWidth="1"/>
    <col min="3" max="3" width="55.7109375" style="1" bestFit="1" customWidth="1"/>
    <col min="4" max="4" width="10.28515625" style="1" customWidth="1"/>
    <col min="5" max="5" width="12" style="1" customWidth="1"/>
    <col min="6" max="6" width="9.5703125" style="1" customWidth="1"/>
    <col min="7" max="7" width="11.42578125" style="1"/>
    <col min="8" max="8" width="12" style="1" bestFit="1" customWidth="1"/>
    <col min="9" max="20" width="11.5703125" style="1" bestFit="1" customWidth="1"/>
    <col min="21" max="21" width="15.42578125" style="1" bestFit="1" customWidth="1"/>
    <col min="22" max="16384" width="11.42578125" style="1"/>
  </cols>
  <sheetData>
    <row r="1" spans="1:7" x14ac:dyDescent="0.2">
      <c r="B1" s="39"/>
      <c r="C1" s="39"/>
      <c r="D1" s="39"/>
      <c r="E1" s="39"/>
      <c r="F1" s="39"/>
    </row>
    <row r="2" spans="1:7" x14ac:dyDescent="0.2">
      <c r="B2" s="40" t="s">
        <v>0</v>
      </c>
      <c r="C2" s="40"/>
      <c r="D2" s="40"/>
      <c r="E2" s="40"/>
      <c r="F2" s="40"/>
    </row>
    <row r="3" spans="1:7" x14ac:dyDescent="0.2">
      <c r="B3" s="40" t="s">
        <v>20</v>
      </c>
      <c r="C3" s="40"/>
      <c r="D3" s="40"/>
      <c r="E3" s="40"/>
      <c r="F3" s="40"/>
    </row>
    <row r="4" spans="1:7" ht="13.5" thickBot="1" x14ac:dyDescent="0.25"/>
    <row r="5" spans="1:7" ht="14.25" thickTop="1" thickBot="1" x14ac:dyDescent="0.25">
      <c r="A5" s="32"/>
      <c r="B5" s="33" t="s">
        <v>1</v>
      </c>
      <c r="C5" s="34" t="s">
        <v>2</v>
      </c>
      <c r="D5" s="35" t="s">
        <v>3</v>
      </c>
      <c r="E5" s="35" t="s">
        <v>4</v>
      </c>
      <c r="F5" s="35" t="s">
        <v>5</v>
      </c>
      <c r="G5" s="36" t="s">
        <v>6</v>
      </c>
    </row>
    <row r="6" spans="1:7" ht="13.5" thickTop="1" x14ac:dyDescent="0.2">
      <c r="B6" s="2" t="s">
        <v>21</v>
      </c>
      <c r="C6" s="3" t="s">
        <v>22</v>
      </c>
      <c r="D6" s="4"/>
      <c r="E6" s="4">
        <v>780</v>
      </c>
      <c r="F6" s="4">
        <v>960</v>
      </c>
      <c r="G6" s="37">
        <f>SUM(D6:F6)</f>
        <v>1740</v>
      </c>
    </row>
    <row r="7" spans="1:7" x14ac:dyDescent="0.2">
      <c r="B7" s="5" t="s">
        <v>23</v>
      </c>
      <c r="C7" s="6" t="s">
        <v>24</v>
      </c>
      <c r="D7" s="7">
        <v>1800</v>
      </c>
      <c r="E7" s="7">
        <v>1800</v>
      </c>
      <c r="F7" s="7">
        <v>1080</v>
      </c>
      <c r="G7" s="38">
        <f>SUM(D7:F7)</f>
        <v>4680</v>
      </c>
    </row>
    <row r="8" spans="1:7" x14ac:dyDescent="0.2">
      <c r="B8" s="5" t="s">
        <v>25</v>
      </c>
      <c r="C8" s="6" t="s">
        <v>26</v>
      </c>
      <c r="D8" s="7">
        <v>1800</v>
      </c>
      <c r="E8" s="7">
        <v>900</v>
      </c>
      <c r="F8" s="7"/>
      <c r="G8" s="38">
        <f>SUM(D8:F8)</f>
        <v>2700</v>
      </c>
    </row>
    <row r="9" spans="1:7" x14ac:dyDescent="0.2">
      <c r="B9" s="5" t="s">
        <v>27</v>
      </c>
      <c r="C9" s="6" t="s">
        <v>26</v>
      </c>
      <c r="D9" s="7">
        <v>1800</v>
      </c>
      <c r="E9" s="7">
        <v>1800</v>
      </c>
      <c r="F9" s="7">
        <v>1800</v>
      </c>
      <c r="G9" s="38">
        <f>SUM(D9:F9)</f>
        <v>5400</v>
      </c>
    </row>
    <row r="10" spans="1:7" x14ac:dyDescent="0.2">
      <c r="B10" s="5" t="s">
        <v>28</v>
      </c>
      <c r="C10" s="6" t="s">
        <v>26</v>
      </c>
      <c r="D10" s="7">
        <v>1800</v>
      </c>
      <c r="E10" s="7">
        <v>1800</v>
      </c>
      <c r="F10" s="7">
        <v>1800</v>
      </c>
      <c r="G10" s="38">
        <f>SUM(D10:F10)</f>
        <v>5400</v>
      </c>
    </row>
    <row r="11" spans="1:7" x14ac:dyDescent="0.2">
      <c r="B11" s="5" t="s">
        <v>29</v>
      </c>
      <c r="C11" s="6" t="s">
        <v>26</v>
      </c>
      <c r="D11" s="7">
        <v>1800</v>
      </c>
      <c r="E11" s="7">
        <v>1800</v>
      </c>
      <c r="F11" s="7">
        <v>1800</v>
      </c>
      <c r="G11" s="38">
        <f>SUM(D11:F11)</f>
        <v>5400</v>
      </c>
    </row>
    <row r="12" spans="1:7" x14ac:dyDescent="0.2">
      <c r="B12" s="5" t="s">
        <v>30</v>
      </c>
      <c r="C12" s="6" t="s">
        <v>26</v>
      </c>
      <c r="D12" s="7">
        <v>900</v>
      </c>
      <c r="E12" s="7">
        <v>1800</v>
      </c>
      <c r="F12" s="7">
        <v>1800</v>
      </c>
      <c r="G12" s="38">
        <f>SUM(D12:F12)</f>
        <v>4500</v>
      </c>
    </row>
    <row r="13" spans="1:7" x14ac:dyDescent="0.2">
      <c r="B13" s="5" t="s">
        <v>31</v>
      </c>
      <c r="C13" s="6" t="s">
        <v>26</v>
      </c>
      <c r="D13" s="7">
        <v>1800</v>
      </c>
      <c r="E13" s="7">
        <v>1800</v>
      </c>
      <c r="F13" s="7">
        <v>1200</v>
      </c>
      <c r="G13" s="38">
        <f>SUM(D13:F13)</f>
        <v>4800</v>
      </c>
    </row>
    <row r="14" spans="1:7" x14ac:dyDescent="0.2">
      <c r="B14" s="5" t="s">
        <v>32</v>
      </c>
      <c r="C14" s="6" t="s">
        <v>26</v>
      </c>
      <c r="D14" s="7"/>
      <c r="E14" s="7"/>
      <c r="F14" s="7">
        <v>1800</v>
      </c>
      <c r="G14" s="38">
        <f>SUM(D14:F14)</f>
        <v>1800</v>
      </c>
    </row>
    <row r="15" spans="1:7" x14ac:dyDescent="0.2">
      <c r="B15" s="5" t="s">
        <v>33</v>
      </c>
      <c r="C15" s="6" t="s">
        <v>26</v>
      </c>
      <c r="D15" s="7"/>
      <c r="E15" s="7"/>
      <c r="F15" s="7">
        <v>1800</v>
      </c>
      <c r="G15" s="38">
        <f>SUM(D15:F15)</f>
        <v>1800</v>
      </c>
    </row>
    <row r="16" spans="1:7" x14ac:dyDescent="0.2">
      <c r="B16" s="5" t="s">
        <v>34</v>
      </c>
      <c r="C16" s="8" t="s">
        <v>35</v>
      </c>
      <c r="D16" s="7">
        <v>1800</v>
      </c>
      <c r="E16" s="7">
        <v>1920</v>
      </c>
      <c r="F16" s="7"/>
      <c r="G16" s="38">
        <f>SUM(D16:F16)</f>
        <v>3720</v>
      </c>
    </row>
    <row r="17" spans="2:7" x14ac:dyDescent="0.2">
      <c r="B17" s="5" t="s">
        <v>36</v>
      </c>
      <c r="C17" s="8" t="s">
        <v>35</v>
      </c>
      <c r="D17" s="7">
        <v>1800</v>
      </c>
      <c r="E17" s="7">
        <v>1920</v>
      </c>
      <c r="F17" s="7"/>
      <c r="G17" s="38">
        <f>SUM(D17:F17)</f>
        <v>3720</v>
      </c>
    </row>
    <row r="18" spans="2:7" x14ac:dyDescent="0.2">
      <c r="B18" s="5" t="s">
        <v>37</v>
      </c>
      <c r="C18" s="8" t="s">
        <v>35</v>
      </c>
      <c r="D18" s="7">
        <v>1800</v>
      </c>
      <c r="E18" s="7">
        <v>1800</v>
      </c>
      <c r="F18" s="7">
        <v>1020</v>
      </c>
      <c r="G18" s="38">
        <f>SUM(D18:F18)</f>
        <v>4620</v>
      </c>
    </row>
    <row r="19" spans="2:7" x14ac:dyDescent="0.2">
      <c r="B19" s="5" t="s">
        <v>38</v>
      </c>
      <c r="C19" s="8" t="s">
        <v>35</v>
      </c>
      <c r="D19" s="7">
        <v>1800</v>
      </c>
      <c r="E19" s="7">
        <v>1800</v>
      </c>
      <c r="F19" s="7">
        <v>1800</v>
      </c>
      <c r="G19" s="38">
        <f>SUM(D19:F19)</f>
        <v>5400</v>
      </c>
    </row>
    <row r="20" spans="2:7" x14ac:dyDescent="0.2">
      <c r="B20" s="5" t="s">
        <v>39</v>
      </c>
      <c r="C20" s="8" t="s">
        <v>35</v>
      </c>
      <c r="D20" s="7"/>
      <c r="E20" s="7">
        <v>780</v>
      </c>
      <c r="F20" s="7">
        <v>1980</v>
      </c>
      <c r="G20" s="38">
        <f>SUM(D20:F20)</f>
        <v>2760</v>
      </c>
    </row>
    <row r="21" spans="2:7" x14ac:dyDescent="0.2">
      <c r="B21" s="5" t="s">
        <v>40</v>
      </c>
      <c r="C21" s="8" t="s">
        <v>35</v>
      </c>
      <c r="D21" s="7"/>
      <c r="E21" s="7"/>
      <c r="F21" s="7">
        <v>1740</v>
      </c>
      <c r="G21" s="38">
        <f>SUM(D21:F21)</f>
        <v>1740</v>
      </c>
    </row>
    <row r="22" spans="2:7" x14ac:dyDescent="0.2">
      <c r="B22" s="5" t="s">
        <v>48</v>
      </c>
      <c r="C22" s="8" t="s">
        <v>35</v>
      </c>
      <c r="D22" s="7"/>
      <c r="E22" s="7"/>
      <c r="F22" s="7">
        <v>840</v>
      </c>
      <c r="G22" s="38">
        <f>SUM(D22:F22)</f>
        <v>840</v>
      </c>
    </row>
    <row r="23" spans="2:7" x14ac:dyDescent="0.2">
      <c r="B23" s="5" t="s">
        <v>41</v>
      </c>
      <c r="C23" s="8" t="s">
        <v>42</v>
      </c>
      <c r="D23" s="7">
        <v>1800</v>
      </c>
      <c r="E23" s="7">
        <v>1800</v>
      </c>
      <c r="F23" s="7"/>
      <c r="G23" s="38">
        <f>SUM(D23:F23)</f>
        <v>3600</v>
      </c>
    </row>
    <row r="24" spans="2:7" x14ac:dyDescent="0.2">
      <c r="B24" s="5" t="s">
        <v>43</v>
      </c>
      <c r="C24" s="8" t="s">
        <v>42</v>
      </c>
      <c r="D24" s="7">
        <v>120</v>
      </c>
      <c r="E24" s="7">
        <v>1800</v>
      </c>
      <c r="F24" s="7"/>
      <c r="G24" s="38">
        <f>SUM(D24:F24)</f>
        <v>1920</v>
      </c>
    </row>
    <row r="25" spans="2:7" x14ac:dyDescent="0.2">
      <c r="B25" s="5" t="s">
        <v>44</v>
      </c>
      <c r="C25" s="8" t="s">
        <v>42</v>
      </c>
      <c r="D25" s="7">
        <v>660</v>
      </c>
      <c r="E25" s="7">
        <v>1800</v>
      </c>
      <c r="F25" s="7"/>
      <c r="G25" s="38">
        <f>SUM(D25:F25)</f>
        <v>2460</v>
      </c>
    </row>
    <row r="26" spans="2:7" x14ac:dyDescent="0.2">
      <c r="B26" s="5" t="s">
        <v>45</v>
      </c>
      <c r="C26" s="8" t="s">
        <v>46</v>
      </c>
      <c r="D26" s="7">
        <v>1800</v>
      </c>
      <c r="E26" s="7">
        <v>1800</v>
      </c>
      <c r="F26" s="7">
        <v>1800</v>
      </c>
      <c r="G26" s="38">
        <f>SUM(D26:F26)</f>
        <v>5400</v>
      </c>
    </row>
    <row r="27" spans="2:7" x14ac:dyDescent="0.2">
      <c r="B27" s="5" t="s">
        <v>47</v>
      </c>
      <c r="C27" s="8" t="s">
        <v>46</v>
      </c>
      <c r="D27" s="7">
        <v>1800</v>
      </c>
      <c r="E27" s="7">
        <v>1800</v>
      </c>
      <c r="F27" s="7">
        <v>1800</v>
      </c>
      <c r="G27" s="38">
        <f>SUM(D27:F27)</f>
        <v>5400</v>
      </c>
    </row>
    <row r="28" spans="2:7" ht="13.5" thickBot="1" x14ac:dyDescent="0.25">
      <c r="B28" s="9"/>
      <c r="C28" s="10"/>
      <c r="D28" s="11">
        <f>SUM(D6:D27)</f>
        <v>25080</v>
      </c>
      <c r="E28" s="11">
        <f>SUM(E6:E27)</f>
        <v>29700</v>
      </c>
      <c r="F28" s="11">
        <f>SUM(F6:F27)</f>
        <v>25020</v>
      </c>
      <c r="G28" s="12">
        <f>SUM(G6:G27)</f>
        <v>79800</v>
      </c>
    </row>
    <row r="29" spans="2:7" ht="6.75" customHeight="1" thickTop="1" thickBot="1" x14ac:dyDescent="0.25">
      <c r="B29" s="13"/>
      <c r="C29" s="14"/>
      <c r="D29" s="14"/>
      <c r="E29" s="14"/>
      <c r="F29" s="14"/>
      <c r="G29" s="15"/>
    </row>
    <row r="30" spans="2:7" ht="13.5" thickTop="1" x14ac:dyDescent="0.2">
      <c r="B30" s="16"/>
    </row>
    <row r="31" spans="2:7" x14ac:dyDescent="0.2">
      <c r="B31" s="16"/>
    </row>
    <row r="32" spans="2:7" x14ac:dyDescent="0.2">
      <c r="B32" s="16"/>
    </row>
    <row r="33" spans="2:21" x14ac:dyDescent="0.2">
      <c r="B33" s="16"/>
    </row>
    <row r="34" spans="2:21" x14ac:dyDescent="0.2">
      <c r="B34" s="16"/>
    </row>
    <row r="35" spans="2:21" x14ac:dyDescent="0.2">
      <c r="B35" s="16"/>
    </row>
    <row r="36" spans="2:21" ht="13.5" thickBot="1" x14ac:dyDescent="0.25">
      <c r="B36" s="16"/>
    </row>
    <row r="37" spans="2:21" ht="26.25" thickTop="1" x14ac:dyDescent="0.2">
      <c r="B37" s="16"/>
      <c r="I37" s="17" t="s">
        <v>7</v>
      </c>
      <c r="J37" s="18" t="s">
        <v>8</v>
      </c>
      <c r="K37" s="19" t="s">
        <v>9</v>
      </c>
      <c r="L37" s="20" t="s">
        <v>10</v>
      </c>
      <c r="M37" s="20" t="s">
        <v>11</v>
      </c>
      <c r="N37" s="20" t="s">
        <v>12</v>
      </c>
      <c r="O37" s="20" t="s">
        <v>13</v>
      </c>
      <c r="P37" s="20" t="s">
        <v>14</v>
      </c>
      <c r="Q37" s="20" t="s">
        <v>15</v>
      </c>
      <c r="R37" s="20" t="s">
        <v>16</v>
      </c>
      <c r="S37" s="20" t="s">
        <v>17</v>
      </c>
      <c r="T37" s="20" t="s">
        <v>18</v>
      </c>
      <c r="U37" s="21" t="s">
        <v>6</v>
      </c>
    </row>
    <row r="38" spans="2:21" ht="13.5" thickBot="1" x14ac:dyDescent="0.25">
      <c r="B38" s="22"/>
      <c r="I38" s="23">
        <f>D27</f>
        <v>1800</v>
      </c>
      <c r="J38" s="24">
        <f>E27</f>
        <v>1800</v>
      </c>
      <c r="K38" s="24">
        <f>F27</f>
        <v>1800</v>
      </c>
      <c r="L38" s="24" t="e">
        <f>#REF!</f>
        <v>#REF!</v>
      </c>
      <c r="M38" s="25" t="e">
        <f>#REF!</f>
        <v>#REF!</v>
      </c>
      <c r="N38" s="25" t="e">
        <f>#REF!</f>
        <v>#REF!</v>
      </c>
      <c r="O38" s="25" t="e">
        <f>#REF!</f>
        <v>#REF!</v>
      </c>
      <c r="P38" s="25" t="e">
        <f>#REF!</f>
        <v>#REF!</v>
      </c>
      <c r="Q38" s="25" t="e">
        <f>#REF!</f>
        <v>#REF!</v>
      </c>
      <c r="R38" s="25" t="e">
        <f>#REF!</f>
        <v>#REF!</v>
      </c>
      <c r="S38" s="25" t="e">
        <f>#REF!</f>
        <v>#REF!</v>
      </c>
      <c r="T38" s="25" t="e">
        <f>#REF!</f>
        <v>#REF!</v>
      </c>
      <c r="U38" s="26" t="e">
        <f>SUM(I38:T38)</f>
        <v>#REF!</v>
      </c>
    </row>
    <row r="39" spans="2:21" ht="14.25" thickTop="1" thickBot="1" x14ac:dyDescent="0.25">
      <c r="B39" s="22"/>
      <c r="I39" s="27"/>
      <c r="J39" s="22"/>
      <c r="K39" s="22"/>
      <c r="L39" s="22"/>
      <c r="M39" s="22"/>
      <c r="N39" s="22"/>
      <c r="O39" s="28"/>
      <c r="P39" s="28"/>
      <c r="Q39" s="28"/>
      <c r="R39" s="28"/>
      <c r="S39" s="41" t="s">
        <v>19</v>
      </c>
      <c r="T39" s="41"/>
      <c r="U39" s="29" t="e">
        <f>U38</f>
        <v>#REF!</v>
      </c>
    </row>
    <row r="40" spans="2:21" ht="3.75" customHeight="1" thickTop="1" thickBot="1" x14ac:dyDescent="0.25">
      <c r="B40" s="22"/>
      <c r="I40" s="30"/>
      <c r="J40" s="14"/>
      <c r="K40" s="14"/>
      <c r="L40" s="14"/>
      <c r="M40" s="14"/>
      <c r="N40" s="14"/>
      <c r="O40" s="31"/>
      <c r="P40" s="31"/>
      <c r="Q40" s="14"/>
      <c r="R40" s="31"/>
      <c r="S40" s="14"/>
      <c r="T40" s="14"/>
      <c r="U40" s="15"/>
    </row>
    <row r="41" spans="2:21" ht="13.5" thickTop="1" x14ac:dyDescent="0.2">
      <c r="B41" s="22"/>
    </row>
    <row r="42" spans="2:21" x14ac:dyDescent="0.2">
      <c r="B42" s="22"/>
    </row>
    <row r="43" spans="2:21" x14ac:dyDescent="0.2">
      <c r="B43" s="22"/>
    </row>
    <row r="44" spans="2:21" x14ac:dyDescent="0.2">
      <c r="B44" s="22"/>
    </row>
    <row r="45" spans="2:21" x14ac:dyDescent="0.2">
      <c r="B45" s="22"/>
    </row>
    <row r="46" spans="2:21" x14ac:dyDescent="0.2">
      <c r="B46" s="22"/>
    </row>
    <row r="47" spans="2:21" x14ac:dyDescent="0.2">
      <c r="B47" s="22"/>
    </row>
    <row r="48" spans="2:21" x14ac:dyDescent="0.2">
      <c r="B48" s="22"/>
    </row>
  </sheetData>
  <mergeCells count="4">
    <mergeCell ref="B1:F1"/>
    <mergeCell ref="B2:F2"/>
    <mergeCell ref="B3:F3"/>
    <mergeCell ref="S39:T39"/>
  </mergeCells>
  <printOptions horizontalCentered="1" verticalCentered="1"/>
  <pageMargins left="0.31496062992125984" right="0.31496062992125984" top="0.27559055118110237" bottom="0.31496062992125984" header="0.31496062992125984" footer="0.31496062992125984"/>
  <pageSetup paperSize="5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</vt:lpstr>
      <vt:lpstr>'1er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Morales Escalona</dc:creator>
  <cp:lastModifiedBy>Eduardo Morales Escalona</cp:lastModifiedBy>
  <dcterms:created xsi:type="dcterms:W3CDTF">2020-01-29T16:23:04Z</dcterms:created>
  <dcterms:modified xsi:type="dcterms:W3CDTF">2022-06-07T21:43:26Z</dcterms:modified>
</cp:coreProperties>
</file>